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<sst xmlns="http://schemas.openxmlformats.org/spreadsheetml/2006/main" count="26" uniqueCount="26">
  <si>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</si>
  <si>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IEX207</t>
  </si>
  <si>
    <t xml:space="preserve">U</t>
  </si>
  <si>
    <t xml:space="preserve">Interruptor automàtic en caixa emmotllada, amb bloc diferencial.</t>
  </si>
  <si>
    <r>
      <rPr>
        <sz val="8.25"/>
        <color rgb="FF000000"/>
        <rFont val="Arial"/>
        <family val="2"/>
      </rPr>
      <t xml:space="preserve">Interruptor automàtic en caixa emmotllada, amb bloc diferencial, tripolar (3P), intensitat nominal 40 A, poder de tall 36 kA a 400 V, ajust de la intensitat de disparament per sobrecàrrega entre 0,4 i 1 x In, ajust de la intensitat de disparament de curt retard entre 1,5 i 10 x Ir, ajust de la intensitat de disparament de 0,03 a 10 A, ajust del temps de disparament de 0 a 310 ms, model Vigicompact NSX100F LV429972, "SCHNEIDER ELECTRIC", unitat de control electrònica Micrologic 2.2.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</si>
  <si>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</si>
  <si>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</si>
  <si>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</si>
  <si>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</si>
  <si>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</si>
  <si>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</si>
  <si>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</si>
  <si>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mt35ase420e</t>
  </si>
  <si>
    <t xml:space="preserve">U</t>
  </si>
  <si>
    <t xml:space="preserve">Interruptor automàtic en caixa emmotllada, amb bloc diferencial, tripolar (3P), intensitat nominal 40 A, poder de tall 36 kA a 400 V, ajust de la intensitat de disparament per sobrecàrrega entre 0,4 i 1 x In, ajust de la intensitat de disparament de curt retard entre 1,5 i 10 x Ir, ajust de la intensitat de disparament de 0,03 a 10 A, ajust del temps de disparament de 0 a 310 ms, model Vigicompact NSX100F LV429972, "SCHNEIDER ELECTRIC", unitat de control electrònica Micrologic 2.2, de 105x236x86 mm,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</si>
  <si>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</si>
  <si>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</si>
  <si>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</si>
  <si>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</si>
  <si>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</si>
  <si>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</si>
  <si>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</si>
  <si>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</si>
  <si>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</si>
  <si>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96,88€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</si>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</sst>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1877</v>
      </c>
      <c r="G10" s="14">
        <f ca="1">ROUND(INDIRECT(ADDRESS(ROW()+(0), COLUMN()+(-2), 1))*INDIRECT(ADDRESS(ROW()+(0), COLUMN()+(-1), 1)), 2)</f>
        <v>1877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0.772</v>
      </c>
      <c r="F13" s="14">
        <v>29.34</v>
      </c>
      <c r="G13" s="14">
        <f ca="1">ROUND(INDIRECT(ADDRESS(ROW()+(0), COLUMN()+(-2), 1))*INDIRECT(ADDRESS(ROW()+(0), COLUMN()+(-1), 1)), 2)</f>
        <v>22.65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22.65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1899.65</v>
      </c>
      <c r="G16" s="14">
        <f ca="1">ROUND(INDIRECT(ADDRESS(ROW()+(0), COLUMN()+(-2), 1))*INDIRECT(ADDRESS(ROW()+(0), COLUMN()+(-1), 1))/100, 2)</f>
        <v>37.99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1937.64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