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<sst xmlns="http://schemas.openxmlformats.org/spreadsheetml/2006/main" count="29" uniqueCount="29">
  <si>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</si>
  <si>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IEX205</t>
  </si>
  <si>
    <t xml:space="preserve">U</t>
  </si>
  <si>
    <t xml:space="preserve">Relé diferencial.</t>
  </si>
  <si>
    <r>
      <rPr>
        <sz val="8.25"/>
        <color rgb="FF000000"/>
        <rFont val="Arial"/>
        <family val="2"/>
      </rPr>
      <t xml:space="preserve">Relé diferencial electrònic, amb monitoratge del corrent de fuita a terra, ajust de la intensitat de disparament de 0,03 a 30 A, ajust del temps de disparament de 0 a 4,5 s, model Vigirex RH99M 56173 "SCHNEIDER ELECTRIC", amb transformador toroïdal tancat per a relé diferencial, de 30 mm de diàmetre útil per al pas de cables, tipus TA30, model 50437.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</si>
  <si>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</si>
  <si>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</si>
  <si>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</si>
  <si>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</si>
  <si>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</si>
  <si>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</si>
  <si>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</si>
  <si>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mt35ase500a</t>
  </si>
  <si>
    <t xml:space="preserve">U</t>
  </si>
  <si>
    <t xml:space="preserve">Relé diferencial electrònic, amb monitoratge del corrent de fuita a terra, ajust de la intensitat de disparament de 0,03 a 30 A, ajust del temps de disparament de 0 a 4,5 s, model Vigirex RH99M 56173 "SCHNEIDER ELECTRIC", amb control permanent de l'alimentació, del circuit toroide-relé diferencial i de l'electrònica interior, de 54x97x74 mm, muntatge sobre carril DIN.</t>
  </si>
  <si>
    <t xml:space="preserve">mt35ase520a</t>
  </si>
  <si>
    <t xml:space="preserve">U</t>
  </si>
  <si>
    <t xml:space="preserve">Transformador toroïdal tancat per a relé diferencial, de 30 mm de diàmetre útil per al pas de cables, tipus TA30, model 50437 "SCHNEIDER ELECTRIC".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</si>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</sst>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6.97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332.48</v>
      </c>
      <c r="G10" s="12">
        <f ca="1">ROUND(INDIRECT(ADDRESS(ROW()+(0), COLUMN()+(-2), 1))*INDIRECT(ADDRESS(ROW()+(0), COLUMN()+(-1), 1)), 2)</f>
        <v>332.48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116.91</v>
      </c>
      <c r="G11" s="14">
        <f ca="1">ROUND(INDIRECT(ADDRESS(ROW()+(0), COLUMN()+(-2), 1))*INDIRECT(ADDRESS(ROW()+(0), COLUMN()+(-1), 1)), 2)</f>
        <v>116.91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449.39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0.643</v>
      </c>
      <c r="F14" s="14">
        <v>29.34</v>
      </c>
      <c r="G14" s="14">
        <f ca="1">ROUND(INDIRECT(ADDRESS(ROW()+(0), COLUMN()+(-2), 1))*INDIRECT(ADDRESS(ROW()+(0), COLUMN()+(-1), 1)), 2)</f>
        <v>18.87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18.87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468.26</v>
      </c>
      <c r="G17" s="14">
        <f ca="1">ROUND(INDIRECT(ADDRESS(ROW()+(0), COLUMN()+(-2), 1))*INDIRECT(ADDRESS(ROW()+(0), COLUMN()+(-1), 1))/100, 2)</f>
        <v>9.37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477.63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